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18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 iterateDelta="1E-4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<sst xmlns="http://schemas.openxmlformats.org/spreadsheetml/2006/main" count="9" uniqueCount="9">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</sst>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(&quot;R$ &quot;* #,##0.00_);_(&quot;R$ &quot;* \(#,##0.00\);_(&quot;R$ &quot;* &quot;-&quot;??_);_(@_)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4">
    <xf numFmtId="0" fontId="0" fillId="0" borderId="0"/>
    <xf numFmtId="164" fontId="2" fillId="0" borderId="0" applyBorder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4" applyNumberFormat="0" applyAlignment="0" applyProtection="0"/>
    <xf numFmtId="0" fontId="8" fillId="19" borderId="4" applyNumberFormat="0" applyAlignment="0" applyProtection="0"/>
    <xf numFmtId="0" fontId="9" fillId="20" borderId="5" applyNumberFormat="0" applyAlignment="0" applyProtection="0"/>
    <xf numFmtId="0" fontId="10" fillId="0" borderId="6" applyNumberFormat="0" applyFill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Border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6" fillId="0" borderId="0" applyBorder="0" applyProtection="0"/>
    <xf numFmtId="168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6" borderId="7" applyNumberFormat="0" applyFont="0" applyAlignment="0" applyProtection="0"/>
    <xf numFmtId="0" fontId="5" fillId="26" borderId="7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19" borderId="8" applyNumberFormat="0" applyAlignment="0" applyProtection="0"/>
    <xf numFmtId="0" fontId="26" fillId="19" borderId="8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9">
    <xf numFmtId="0" fontId="0" fillId="0" borderId="0" xfId="0"/>
    <xf numFmtId="0" fontId="3" fillId="3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</cellXfs>
  <cellStyles count="69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10 3" xfId="40"/>
    <cellStyle name="Moeda 11" xfId="41"/>
    <cellStyle name="Moeda 2" xfId="42"/>
    <cellStyle name="Moeda 2 2" xfId="43"/>
    <cellStyle name="Moeda 2 2 2" xfId="44"/>
    <cellStyle name="Moeda 2 3" xfId="45"/>
    <cellStyle name="Moeda 2 4" xfId="46"/>
    <cellStyle name="Moeda 3" xfId="47"/>
    <cellStyle name="Moeda 3 2" xfId="48"/>
    <cellStyle name="Moeda 3 2 2" xfId="49"/>
    <cellStyle name="Moeda 3 3" xfId="50"/>
    <cellStyle name="Moeda 4" xfId="51"/>
    <cellStyle name="Moeda 4 2" xfId="52"/>
    <cellStyle name="Moeda 4 3" xfId="53"/>
    <cellStyle name="Moeda 4 4" xfId="54"/>
    <cellStyle name="Moeda 5" xfId="55"/>
    <cellStyle name="Moeda 6" xfId="56"/>
    <cellStyle name="Moeda 7" xfId="57"/>
    <cellStyle name="Moeda 8" xfId="58"/>
    <cellStyle name="Moeda 9" xfId="59"/>
    <cellStyle name="Moeda 9 2" xfId="60"/>
    <cellStyle name="Moeda 9 2 2" xfId="61"/>
    <cellStyle name="Moeda 9 2 3" xfId="62"/>
    <cellStyle name="Moeda 9 3" xfId="63"/>
    <cellStyle name="Moeda 9 4" xfId="64"/>
    <cellStyle name="Neutra 2" xfId="65"/>
    <cellStyle name="Normal" xfId="0" builtinId="0"/>
    <cellStyle name="Normal 10" xfId="66"/>
    <cellStyle name="Normal 10 2" xfId="67"/>
    <cellStyle name="Normal 10 2 2" xfId="68"/>
    <cellStyle name="Normal 10 2 2 2" xfId="69"/>
    <cellStyle name="Normal 10 2 2 3" xfId="70"/>
    <cellStyle name="Normal 10 2 3" xfId="71"/>
    <cellStyle name="Normal 10 2 3 2" xfId="72"/>
    <cellStyle name="Normal 10 2 3 3" xfId="73"/>
    <cellStyle name="Normal 10 2 4" xfId="74"/>
    <cellStyle name="Normal 10 2 5" xfId="75"/>
    <cellStyle name="Normal 10 3" xfId="76"/>
    <cellStyle name="Normal 10 3 2" xfId="77"/>
    <cellStyle name="Normal 10 3 2 2" xfId="78"/>
    <cellStyle name="Normal 10 3 2 3" xfId="79"/>
    <cellStyle name="Normal 10 3 3" xfId="80"/>
    <cellStyle name="Normal 10 3 3 2" xfId="81"/>
    <cellStyle name="Normal 10 3 3 3" xfId="82"/>
    <cellStyle name="Normal 10 3 4" xfId="83"/>
    <cellStyle name="Normal 10 3 5" xfId="84"/>
    <cellStyle name="Normal 10 4" xfId="85"/>
    <cellStyle name="Normal 10 4 2" xfId="86"/>
    <cellStyle name="Normal 10 4 2 2" xfId="87"/>
    <cellStyle name="Normal 10 4 2 3" xfId="88"/>
    <cellStyle name="Normal 10 4 3" xfId="89"/>
    <cellStyle name="Normal 10 4 3 2" xfId="90"/>
    <cellStyle name="Normal 10 4 3 3" xfId="91"/>
    <cellStyle name="Normal 10 4 4" xfId="92"/>
    <cellStyle name="Normal 10 4 5" xfId="93"/>
    <cellStyle name="Normal 10 5" xfId="94"/>
    <cellStyle name="Normal 10 6" xfId="95"/>
    <cellStyle name="Normal 10 6 2" xfId="96"/>
    <cellStyle name="Normal 10 6 3" xfId="97"/>
    <cellStyle name="Normal 10 7" xfId="98"/>
    <cellStyle name="Normal 10 7 2" xfId="99"/>
    <cellStyle name="Normal 10 7 3" xfId="100"/>
    <cellStyle name="Normal 10 8" xfId="101"/>
    <cellStyle name="Normal 10 9" xfId="102"/>
    <cellStyle name="Normal 11" xfId="103"/>
    <cellStyle name="Normal 11 2" xfId="104"/>
    <cellStyle name="Normal 11 2 2" xfId="105"/>
    <cellStyle name="Normal 11 2 3" xfId="106"/>
    <cellStyle name="Normal 11 2 3 2" xfId="107"/>
    <cellStyle name="Normal 11 2 3 3" xfId="108"/>
    <cellStyle name="Normal 11 2 4" xfId="109"/>
    <cellStyle name="Normal 11 2 4 2" xfId="110"/>
    <cellStyle name="Normal 11 2 4 3" xfId="111"/>
    <cellStyle name="Normal 11 2 5" xfId="112"/>
    <cellStyle name="Normal 11 2 6" xfId="113"/>
    <cellStyle name="Normal 11 3" xfId="114"/>
    <cellStyle name="Normal 11 3 2" xfId="115"/>
    <cellStyle name="Normal 11 3 2 2" xfId="116"/>
    <cellStyle name="Normal 11 3 2 3" xfId="117"/>
    <cellStyle name="Normal 11 3 3" xfId="118"/>
    <cellStyle name="Normal 11 3 3 2" xfId="119"/>
    <cellStyle name="Normal 11 3 3 3" xfId="120"/>
    <cellStyle name="Normal 11 3 4" xfId="121"/>
    <cellStyle name="Normal 11 3 5" xfId="122"/>
    <cellStyle name="Normal 11 4" xfId="123"/>
    <cellStyle name="Normal 11 4 2" xfId="124"/>
    <cellStyle name="Normal 11 4 2 2" xfId="125"/>
    <cellStyle name="Normal 11 4 2 3" xfId="126"/>
    <cellStyle name="Normal 11 4 3" xfId="127"/>
    <cellStyle name="Normal 11 4 3 2" xfId="128"/>
    <cellStyle name="Normal 11 4 3 3" xfId="129"/>
    <cellStyle name="Normal 11 4 4" xfId="130"/>
    <cellStyle name="Normal 11 4 5" xfId="131"/>
    <cellStyle name="Normal 11 5" xfId="132"/>
    <cellStyle name="Normal 11 6" xfId="133"/>
    <cellStyle name="Normal 11 6 2" xfId="134"/>
    <cellStyle name="Normal 11 6 3" xfId="135"/>
    <cellStyle name="Normal 11 7" xfId="136"/>
    <cellStyle name="Normal 11 7 2" xfId="137"/>
    <cellStyle name="Normal 11 7 3" xfId="138"/>
    <cellStyle name="Normal 11 8" xfId="139"/>
    <cellStyle name="Normal 11 9" xfId="140"/>
    <cellStyle name="Normal 12" xfId="141"/>
    <cellStyle name="Normal 12 2" xfId="142"/>
    <cellStyle name="Normal 12 2 2" xfId="143"/>
    <cellStyle name="Normal 12 2 2 2" xfId="144"/>
    <cellStyle name="Normal 12 2 2 3" xfId="145"/>
    <cellStyle name="Normal 12 2 3" xfId="146"/>
    <cellStyle name="Normal 12 2 3 2" xfId="147"/>
    <cellStyle name="Normal 12 2 3 3" xfId="148"/>
    <cellStyle name="Normal 12 2 4" xfId="149"/>
    <cellStyle name="Normal 12 2 5" xfId="150"/>
    <cellStyle name="Normal 12 3" xfId="151"/>
    <cellStyle name="Normal 12 3 2" xfId="152"/>
    <cellStyle name="Normal 12 3 2 2" xfId="153"/>
    <cellStyle name="Normal 12 3 2 3" xfId="154"/>
    <cellStyle name="Normal 12 3 3" xfId="155"/>
    <cellStyle name="Normal 12 3 3 2" xfId="156"/>
    <cellStyle name="Normal 12 3 3 3" xfId="157"/>
    <cellStyle name="Normal 12 3 4" xfId="158"/>
    <cellStyle name="Normal 12 3 5" xfId="159"/>
    <cellStyle name="Normal 12 4" xfId="160"/>
    <cellStyle name="Normal 12 4 2" xfId="161"/>
    <cellStyle name="Normal 12 4 2 2" xfId="162"/>
    <cellStyle name="Normal 12 4 2 3" xfId="163"/>
    <cellStyle name="Normal 12 4 3" xfId="164"/>
    <cellStyle name="Normal 12 4 3 2" xfId="165"/>
    <cellStyle name="Normal 12 4 3 3" xfId="166"/>
    <cellStyle name="Normal 12 4 4" xfId="167"/>
    <cellStyle name="Normal 12 4 5" xfId="168"/>
    <cellStyle name="Normal 12 5" xfId="169"/>
    <cellStyle name="Normal 12 5 2" xfId="170"/>
    <cellStyle name="Normal 12 5 3" xfId="171"/>
    <cellStyle name="Normal 12 6" xfId="172"/>
    <cellStyle name="Normal 12 6 2" xfId="173"/>
    <cellStyle name="Normal 12 6 3" xfId="174"/>
    <cellStyle name="Normal 12 7" xfId="175"/>
    <cellStyle name="Normal 12 8" xfId="176"/>
    <cellStyle name="Normal 13" xfId="177"/>
    <cellStyle name="Normal 13 2" xfId="178"/>
    <cellStyle name="Normal 13 2 2" xfId="179"/>
    <cellStyle name="Normal 14" xfId="180"/>
    <cellStyle name="Normal 14 2" xfId="181"/>
    <cellStyle name="Normal 14 3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19 2" xfId="192"/>
    <cellStyle name="Normal 2" xfId="193"/>
    <cellStyle name="Normal 2 2" xfId="194"/>
    <cellStyle name="Normal 2 2 2" xfId="195"/>
    <cellStyle name="Normal 2 3" xfId="196"/>
    <cellStyle name="Normal 2 4" xfId="197"/>
    <cellStyle name="Normal 2 5" xfId="198"/>
    <cellStyle name="Normal 2 6" xfId="199"/>
    <cellStyle name="Normal 20" xfId="200"/>
    <cellStyle name="Normal 20 2" xfId="201"/>
    <cellStyle name="Normal 21" xfId="202"/>
    <cellStyle name="Normal 21 2" xfId="203"/>
    <cellStyle name="Normal 22" xfId="204"/>
    <cellStyle name="Normal 22 2" xfId="205"/>
    <cellStyle name="Normal 23" xfId="206"/>
    <cellStyle name="Normal 23 2" xfId="207"/>
    <cellStyle name="Normal 24" xfId="208"/>
    <cellStyle name="Normal 25" xfId="209"/>
    <cellStyle name="Normal 26" xfId="210"/>
    <cellStyle name="Normal 27" xfId="211"/>
    <cellStyle name="Normal 27 2" xfId="212"/>
    <cellStyle name="Normal 27 2 2" xfId="213"/>
    <cellStyle name="Normal 27 2 3" xfId="214"/>
    <cellStyle name="Normal 27 3" xfId="215"/>
    <cellStyle name="Normal 27 3 2" xfId="216"/>
    <cellStyle name="Normal 27 3 3" xfId="217"/>
    <cellStyle name="Normal 27 4" xfId="218"/>
    <cellStyle name="Normal 27 5" xfId="219"/>
    <cellStyle name="Normal 3" xfId="220"/>
    <cellStyle name="Normal 3 2" xfId="221"/>
    <cellStyle name="Normal 3 2 2" xfId="222"/>
    <cellStyle name="Normal 3 2 2 2" xfId="223"/>
    <cellStyle name="Normal 3 2 2 3" xfId="224"/>
    <cellStyle name="Normal 3 3" xfId="225"/>
    <cellStyle name="Normal 3 4" xfId="226"/>
    <cellStyle name="Normal 3 5" xfId="227"/>
    <cellStyle name="Normal 3 5 2" xfId="228"/>
    <cellStyle name="Normal 3 5 2 2" xfId="229"/>
    <cellStyle name="Normal 3 5 2 3" xfId="230"/>
    <cellStyle name="Normal 3 5 3" xfId="231"/>
    <cellStyle name="Normal 3 5 3 2" xfId="232"/>
    <cellStyle name="Normal 3 5 3 3" xfId="233"/>
    <cellStyle name="Normal 3 5 4" xfId="234"/>
    <cellStyle name="Normal 3 5 5" xfId="235"/>
    <cellStyle name="Normal 3 6" xfId="236"/>
    <cellStyle name="Normal 3 7" xfId="237"/>
    <cellStyle name="Normal 32" xfId="238"/>
    <cellStyle name="Normal 33" xfId="239"/>
    <cellStyle name="Normal 4" xfId="240"/>
    <cellStyle name="Normal 4 2" xfId="241"/>
    <cellStyle name="Normal 4 2 2" xfId="242"/>
    <cellStyle name="Normal 4 2 2 2" xfId="243"/>
    <cellStyle name="Normal 4 2 2 3" xfId="244"/>
    <cellStyle name="Normal 4 3" xfId="245"/>
    <cellStyle name="Normal 4 4" xfId="246"/>
    <cellStyle name="Normal 4 4 2" xfId="247"/>
    <cellStyle name="Normal 4 4 2 2" xfId="248"/>
    <cellStyle name="Normal 4 4 2 3" xfId="249"/>
    <cellStyle name="Normal 4 4 3" xfId="250"/>
    <cellStyle name="Normal 4 4 3 2" xfId="251"/>
    <cellStyle name="Normal 4 4 3 3" xfId="252"/>
    <cellStyle name="Normal 4 4 4" xfId="253"/>
    <cellStyle name="Normal 4 4 5" xfId="254"/>
    <cellStyle name="Normal 4 5" xfId="255"/>
    <cellStyle name="Normal 4 6" xfId="256"/>
    <cellStyle name="Normal 5" xfId="257"/>
    <cellStyle name="Normal 5 2" xfId="258"/>
    <cellStyle name="Normal 5 2 2" xfId="259"/>
    <cellStyle name="Normal 5 2 2 2" xfId="260"/>
    <cellStyle name="Normal 5 2 2 2 2" xfId="261"/>
    <cellStyle name="Normal 5 2 2 2 3" xfId="262"/>
    <cellStyle name="Normal 5 2 2 3" xfId="263"/>
    <cellStyle name="Normal 5 2 2 3 2" xfId="264"/>
    <cellStyle name="Normal 5 2 2 3 3" xfId="265"/>
    <cellStyle name="Normal 5 2 2 4" xfId="266"/>
    <cellStyle name="Normal 5 2 2 5" xfId="267"/>
    <cellStyle name="Normal 5 2 3" xfId="268"/>
    <cellStyle name="Normal 5 2 3 2" xfId="269"/>
    <cellStyle name="Normal 5 2 3 2 2" xfId="270"/>
    <cellStyle name="Normal 5 2 3 2 3" xfId="271"/>
    <cellStyle name="Normal 5 2 3 3" xfId="272"/>
    <cellStyle name="Normal 5 2 3 3 2" xfId="273"/>
    <cellStyle name="Normal 5 2 3 3 3" xfId="274"/>
    <cellStyle name="Normal 5 2 3 4" xfId="275"/>
    <cellStyle name="Normal 5 2 3 5" xfId="276"/>
    <cellStyle name="Normal 5 2 4" xfId="277"/>
    <cellStyle name="Normal 5 2 4 2" xfId="278"/>
    <cellStyle name="Normal 5 2 4 2 2" xfId="279"/>
    <cellStyle name="Normal 5 2 4 2 3" xfId="280"/>
    <cellStyle name="Normal 5 2 4 3" xfId="281"/>
    <cellStyle name="Normal 5 2 4 3 2" xfId="282"/>
    <cellStyle name="Normal 5 2 4 3 3" xfId="283"/>
    <cellStyle name="Normal 5 2 4 4" xfId="284"/>
    <cellStyle name="Normal 5 2 4 5" xfId="285"/>
    <cellStyle name="Normal 5 2 5" xfId="286"/>
    <cellStyle name="Normal 5 2 5 2" xfId="287"/>
    <cellStyle name="Normal 5 2 5 3" xfId="288"/>
    <cellStyle name="Normal 5 2 6" xfId="289"/>
    <cellStyle name="Normal 5 2 6 2" xfId="290"/>
    <cellStyle name="Normal 5 2 6 3" xfId="291"/>
    <cellStyle name="Normal 5 2 7" xfId="292"/>
    <cellStyle name="Normal 5 2 8" xfId="293"/>
    <cellStyle name="Normal 5 3" xfId="294"/>
    <cellStyle name="Normal 5 4" xfId="295"/>
    <cellStyle name="Normal 5 4 2" xfId="296"/>
    <cellStyle name="Normal 5 4 2 2" xfId="297"/>
    <cellStyle name="Normal 5 4 2 3" xfId="298"/>
    <cellStyle name="Normal 5 4 3" xfId="299"/>
    <cellStyle name="Normal 5 4 3 2" xfId="300"/>
    <cellStyle name="Normal 5 4 3 3" xfId="301"/>
    <cellStyle name="Normal 5 4 4" xfId="302"/>
    <cellStyle name="Normal 5 4 5" xfId="303"/>
    <cellStyle name="Normal 5 4 7 2" xfId="304"/>
    <cellStyle name="Normal 5 5" xfId="305"/>
    <cellStyle name="Normal 5 5 2" xfId="306"/>
    <cellStyle name="Normal 5 5 2 2" xfId="307"/>
    <cellStyle name="Normal 5 5 2 3" xfId="308"/>
    <cellStyle name="Normal 5 5 3" xfId="309"/>
    <cellStyle name="Normal 5 5 3 2" xfId="310"/>
    <cellStyle name="Normal 5 5 3 3" xfId="311"/>
    <cellStyle name="Normal 5 5 4" xfId="312"/>
    <cellStyle name="Normal 5 5 5" xfId="313"/>
    <cellStyle name="Normal 5 6" xfId="314"/>
    <cellStyle name="Normal 5 6 2" xfId="315"/>
    <cellStyle name="Normal 5 6 2 2" xfId="316"/>
    <cellStyle name="Normal 5 6 2 3" xfId="317"/>
    <cellStyle name="Normal 5 6 3" xfId="318"/>
    <cellStyle name="Normal 5 6 3 2" xfId="319"/>
    <cellStyle name="Normal 5 6 3 3" xfId="320"/>
    <cellStyle name="Normal 5 6 4" xfId="321"/>
    <cellStyle name="Normal 5 6 5" xfId="322"/>
    <cellStyle name="Normal 5 7" xfId="323"/>
    <cellStyle name="Normal 5 7 2" xfId="324"/>
    <cellStyle name="Normal 5 8" xfId="325"/>
    <cellStyle name="Normal 5 8 2" xfId="326"/>
    <cellStyle name="Normal 5 8 2 2" xfId="327"/>
    <cellStyle name="Normal 5 8 2 3" xfId="328"/>
    <cellStyle name="Normal 5 8 3" xfId="329"/>
    <cellStyle name="Normal 5 8 3 2" xfId="330"/>
    <cellStyle name="Normal 5 8 3 3" xfId="331"/>
    <cellStyle name="Normal 5 8 4" xfId="332"/>
    <cellStyle name="Normal 5 8 5" xfId="333"/>
    <cellStyle name="Normal 5 9" xfId="334"/>
    <cellStyle name="Normal 6" xfId="335"/>
    <cellStyle name="Normal 6 10" xfId="336"/>
    <cellStyle name="Normal 6 10 2" xfId="337"/>
    <cellStyle name="Normal 6 10 3" xfId="338"/>
    <cellStyle name="Normal 6 11" xfId="339"/>
    <cellStyle name="Normal 6 12" xfId="340"/>
    <cellStyle name="Normal 6 2" xfId="341"/>
    <cellStyle name="Normal 6 2 2" xfId="342"/>
    <cellStyle name="Normal 6 2 2 2" xfId="343"/>
    <cellStyle name="Normal 6 2 2 2 2" xfId="344"/>
    <cellStyle name="Normal 6 2 2 2 3" xfId="345"/>
    <cellStyle name="Normal 6 2 2 3" xfId="346"/>
    <cellStyle name="Normal 6 2 2 3 2" xfId="347"/>
    <cellStyle name="Normal 6 2 2 3 3" xfId="348"/>
    <cellStyle name="Normal 6 2 2 4" xfId="349"/>
    <cellStyle name="Normal 6 2 2 5" xfId="350"/>
    <cellStyle name="Normal 6 2 3" xfId="351"/>
    <cellStyle name="Normal 6 2 3 2" xfId="352"/>
    <cellStyle name="Normal 6 2 3 2 2" xfId="353"/>
    <cellStyle name="Normal 6 2 3 2 3" xfId="354"/>
    <cellStyle name="Normal 6 2 3 3" xfId="355"/>
    <cellStyle name="Normal 6 2 3 3 2" xfId="356"/>
    <cellStyle name="Normal 6 2 3 3 3" xfId="357"/>
    <cellStyle name="Normal 6 2 3 4" xfId="358"/>
    <cellStyle name="Normal 6 2 3 5" xfId="359"/>
    <cellStyle name="Normal 6 2 4" xfId="360"/>
    <cellStyle name="Normal 6 2 4 2" xfId="361"/>
    <cellStyle name="Normal 6 2 4 2 2" xfId="362"/>
    <cellStyle name="Normal 6 2 4 2 3" xfId="363"/>
    <cellStyle name="Normal 6 2 4 3" xfId="364"/>
    <cellStyle name="Normal 6 2 4 3 2" xfId="365"/>
    <cellStyle name="Normal 6 2 4 3 3" xfId="366"/>
    <cellStyle name="Normal 6 2 4 4" xfId="367"/>
    <cellStyle name="Normal 6 2 4 5" xfId="368"/>
    <cellStyle name="Normal 6 2 5" xfId="369"/>
    <cellStyle name="Normal 6 2 6" xfId="370"/>
    <cellStyle name="Normal 6 2 6 2" xfId="371"/>
    <cellStyle name="Normal 6 2 6 3" xfId="372"/>
    <cellStyle name="Normal 6 2 7" xfId="373"/>
    <cellStyle name="Normal 6 2 7 2" xfId="374"/>
    <cellStyle name="Normal 6 2 7 3" xfId="375"/>
    <cellStyle name="Normal 6 2 8" xfId="376"/>
    <cellStyle name="Normal 6 2 9" xfId="377"/>
    <cellStyle name="Normal 6 3" xfId="378"/>
    <cellStyle name="Normal 6 3 2" xfId="379"/>
    <cellStyle name="Normal 6 3 2 2" xfId="380"/>
    <cellStyle name="Normal 6 3 2 2 2" xfId="381"/>
    <cellStyle name="Normal 6 3 2 2 3" xfId="382"/>
    <cellStyle name="Normal 6 3 2 3" xfId="383"/>
    <cellStyle name="Normal 6 3 2 3 2" xfId="384"/>
    <cellStyle name="Normal 6 3 2 3 3" xfId="385"/>
    <cellStyle name="Normal 6 3 2 4" xfId="386"/>
    <cellStyle name="Normal 6 3 2 5" xfId="387"/>
    <cellStyle name="Normal 6 4" xfId="388"/>
    <cellStyle name="Normal 6 4 2" xfId="389"/>
    <cellStyle name="Normal 6 4 2 2" xfId="390"/>
    <cellStyle name="Normal 6 4 2 3" xfId="391"/>
    <cellStyle name="Normal 6 4 3" xfId="392"/>
    <cellStyle name="Normal 6 4 3 2" xfId="393"/>
    <cellStyle name="Normal 6 4 3 3" xfId="394"/>
    <cellStyle name="Normal 6 4 4" xfId="395"/>
    <cellStyle name="Normal 6 4 5" xfId="396"/>
    <cellStyle name="Normal 6 5" xfId="397"/>
    <cellStyle name="Normal 6 5 2" xfId="398"/>
    <cellStyle name="Normal 6 5 2 2" xfId="399"/>
    <cellStyle name="Normal 6 5 2 3" xfId="400"/>
    <cellStyle name="Normal 6 5 3" xfId="401"/>
    <cellStyle name="Normal 6 5 3 2" xfId="402"/>
    <cellStyle name="Normal 6 5 3 3" xfId="403"/>
    <cellStyle name="Normal 6 5 4" xfId="404"/>
    <cellStyle name="Normal 6 5 5" xfId="405"/>
    <cellStyle name="Normal 6 6" xfId="406"/>
    <cellStyle name="Normal 6 6 2" xfId="407"/>
    <cellStyle name="Normal 6 6 2 2" xfId="408"/>
    <cellStyle name="Normal 6 6 2 3" xfId="409"/>
    <cellStyle name="Normal 6 6 3" xfId="410"/>
    <cellStyle name="Normal 6 6 3 2" xfId="411"/>
    <cellStyle name="Normal 6 6 3 3" xfId="412"/>
    <cellStyle name="Normal 6 6 4" xfId="413"/>
    <cellStyle name="Normal 6 6 5" xfId="414"/>
    <cellStyle name="Normal 6 7" xfId="415"/>
    <cellStyle name="Normal 6 7 2" xfId="416"/>
    <cellStyle name="Normal 6 7 2 2" xfId="417"/>
    <cellStyle name="Normal 6 7 2 3" xfId="418"/>
    <cellStyle name="Normal 6 7 3" xfId="419"/>
    <cellStyle name="Normal 6 7 3 2" xfId="420"/>
    <cellStyle name="Normal 6 7 3 3" xfId="421"/>
    <cellStyle name="Normal 6 7 4" xfId="422"/>
    <cellStyle name="Normal 6 7 5" xfId="423"/>
    <cellStyle name="Normal 6 8" xfId="424"/>
    <cellStyle name="Normal 6 9" xfId="425"/>
    <cellStyle name="Normal 6 9 2" xfId="426"/>
    <cellStyle name="Normal 6 9 3" xfId="427"/>
    <cellStyle name="Normal 7" xfId="428"/>
    <cellStyle name="Normal 7 2" xfId="429"/>
    <cellStyle name="Normal 7 2 2" xfId="430"/>
    <cellStyle name="Normal 7 2 3" xfId="431"/>
    <cellStyle name="Normal 7 2 3 2" xfId="432"/>
    <cellStyle name="Normal 7 2 3 3" xfId="433"/>
    <cellStyle name="Normal 7 2 4" xfId="434"/>
    <cellStyle name="Normal 7 2 4 2" xfId="435"/>
    <cellStyle name="Normal 7 2 4 3" xfId="436"/>
    <cellStyle name="Normal 7 2 5" xfId="437"/>
    <cellStyle name="Normal 7 2 6" xfId="438"/>
    <cellStyle name="Normal 7 3" xfId="439"/>
    <cellStyle name="Normal 7 3 2" xfId="440"/>
    <cellStyle name="Normal 7 3 2 2" xfId="441"/>
    <cellStyle name="Normal 7 3 2 3" xfId="442"/>
    <cellStyle name="Normal 7 3 3" xfId="443"/>
    <cellStyle name="Normal 7 3 3 2" xfId="444"/>
    <cellStyle name="Normal 7 3 3 3" xfId="445"/>
    <cellStyle name="Normal 7 3 4" xfId="446"/>
    <cellStyle name="Normal 7 3 5" xfId="447"/>
    <cellStyle name="Normal 7 4" xfId="448"/>
    <cellStyle name="Normal 7 4 2" xfId="449"/>
    <cellStyle name="Normal 7 4 2 2" xfId="450"/>
    <cellStyle name="Normal 7 4 2 3" xfId="451"/>
    <cellStyle name="Normal 7 4 3" xfId="452"/>
    <cellStyle name="Normal 7 4 3 2" xfId="453"/>
    <cellStyle name="Normal 7 4 3 3" xfId="454"/>
    <cellStyle name="Normal 7 4 4" xfId="455"/>
    <cellStyle name="Normal 7 4 5" xfId="456"/>
    <cellStyle name="Normal 7 5" xfId="457"/>
    <cellStyle name="Normal 7 6" xfId="458"/>
    <cellStyle name="Normal 7 6 2" xfId="459"/>
    <cellStyle name="Normal 7 6 3" xfId="460"/>
    <cellStyle name="Normal 7 7" xfId="461"/>
    <cellStyle name="Normal 7 7 2" xfId="462"/>
    <cellStyle name="Normal 7 7 3" xfId="463"/>
    <cellStyle name="Normal 7 8" xfId="464"/>
    <cellStyle name="Normal 7 9" xfId="465"/>
    <cellStyle name="Normal 8" xfId="466"/>
    <cellStyle name="Normal 8 2" xfId="467"/>
    <cellStyle name="Normal 8 2 2" xfId="468"/>
    <cellStyle name="Normal 8 2 2 2" xfId="469"/>
    <cellStyle name="Normal 8 2 2 3" xfId="470"/>
    <cellStyle name="Normal 8 2 3" xfId="471"/>
    <cellStyle name="Normal 8 2 3 2" xfId="472"/>
    <cellStyle name="Normal 8 2 3 3" xfId="473"/>
    <cellStyle name="Normal 8 2 4" xfId="474"/>
    <cellStyle name="Normal 8 2 5" xfId="475"/>
    <cellStyle name="Normal 8 3" xfId="476"/>
    <cellStyle name="Normal 8 3 2" xfId="477"/>
    <cellStyle name="Normal 8 3 2 2" xfId="478"/>
    <cellStyle name="Normal 8 3 2 3" xfId="479"/>
    <cellStyle name="Normal 8 3 3" xfId="480"/>
    <cellStyle name="Normal 8 3 3 2" xfId="481"/>
    <cellStyle name="Normal 8 3 3 3" xfId="482"/>
    <cellStyle name="Normal 8 3 4" xfId="483"/>
    <cellStyle name="Normal 8 3 5" xfId="484"/>
    <cellStyle name="Normal 8 4" xfId="485"/>
    <cellStyle name="Normal 8 4 2" xfId="486"/>
    <cellStyle name="Normal 8 4 2 2" xfId="487"/>
    <cellStyle name="Normal 8 4 2 3" xfId="488"/>
    <cellStyle name="Normal 8 4 3" xfId="489"/>
    <cellStyle name="Normal 8 4 3 2" xfId="490"/>
    <cellStyle name="Normal 8 4 3 3" xfId="491"/>
    <cellStyle name="Normal 8 4 4" xfId="492"/>
    <cellStyle name="Normal 8 4 5" xfId="493"/>
    <cellStyle name="Normal 8 5" xfId="494"/>
    <cellStyle name="Normal 8 6" xfId="495"/>
    <cellStyle name="Normal 8 6 2" xfId="496"/>
    <cellStyle name="Normal 8 6 3" xfId="497"/>
    <cellStyle name="Normal 8 7" xfId="498"/>
    <cellStyle name="Normal 8 7 2" xfId="499"/>
    <cellStyle name="Normal 8 7 3" xfId="500"/>
    <cellStyle name="Normal 8 8" xfId="501"/>
    <cellStyle name="Normal 8 9" xfId="502"/>
    <cellStyle name="Normal 9" xfId="503"/>
    <cellStyle name="Normal 9 2" xfId="504"/>
    <cellStyle name="Normal 9 2 2" xfId="505"/>
    <cellStyle name="Normal 9 2 2 2" xfId="506"/>
    <cellStyle name="Normal 9 2 2 3" xfId="507"/>
    <cellStyle name="Normal 9 2 3" xfId="508"/>
    <cellStyle name="Normal 9 2 3 2" xfId="509"/>
    <cellStyle name="Normal 9 2 3 3" xfId="510"/>
    <cellStyle name="Normal 9 2 4" xfId="511"/>
    <cellStyle name="Normal 9 2 5" xfId="512"/>
    <cellStyle name="Normal 9 3" xfId="513"/>
    <cellStyle name="Normal 9 3 2" xfId="514"/>
    <cellStyle name="Normal 9 3 2 2" xfId="515"/>
    <cellStyle name="Normal 9 3 2 3" xfId="516"/>
    <cellStyle name="Normal 9 3 3" xfId="517"/>
    <cellStyle name="Normal 9 3 3 2" xfId="518"/>
    <cellStyle name="Normal 9 3 3 3" xfId="519"/>
    <cellStyle name="Normal 9 3 4" xfId="520"/>
    <cellStyle name="Normal 9 3 5" xfId="521"/>
    <cellStyle name="Normal 9 4" xfId="522"/>
    <cellStyle name="Normal 9 4 2" xfId="523"/>
    <cellStyle name="Normal 9 4 2 2" xfId="524"/>
    <cellStyle name="Normal 9 4 2 3" xfId="525"/>
    <cellStyle name="Normal 9 4 3" xfId="526"/>
    <cellStyle name="Normal 9 4 3 2" xfId="527"/>
    <cellStyle name="Normal 9 4 3 3" xfId="528"/>
    <cellStyle name="Normal 9 4 4" xfId="529"/>
    <cellStyle name="Normal 9 4 5" xfId="530"/>
    <cellStyle name="Normal 9 5" xfId="531"/>
    <cellStyle name="Normal 9 5 2" xfId="532"/>
    <cellStyle name="Normal 9 5 2 2" xfId="533"/>
    <cellStyle name="Normal 9 5 2 3" xfId="534"/>
    <cellStyle name="Normal 9 5 3" xfId="535"/>
    <cellStyle name="Normal 9 5 3 2" xfId="536"/>
    <cellStyle name="Normal 9 5 3 3" xfId="537"/>
    <cellStyle name="Normal 9 5 4" xfId="538"/>
    <cellStyle name="Normal 9 5 5" xfId="539"/>
    <cellStyle name="Normal 9 6" xfId="540"/>
    <cellStyle name="Normal 9 6 2" xfId="541"/>
    <cellStyle name="Normal 9 6 3" xfId="542"/>
    <cellStyle name="Normal 9 7" xfId="543"/>
    <cellStyle name="Normal 9 8" xfId="544"/>
    <cellStyle name="Nota 2" xfId="545"/>
    <cellStyle name="Nota 3" xfId="546"/>
    <cellStyle name="Nota 4" xfId="547"/>
    <cellStyle name="Porcentagem 2" xfId="548"/>
    <cellStyle name="Porcentagem 3" xfId="549"/>
    <cellStyle name="Porcentagem 4" xfId="550"/>
    <cellStyle name="Saída 2" xfId="551"/>
    <cellStyle name="Saída 3" xfId="552"/>
    <cellStyle name="Separador de milhares 2" xfId="553"/>
    <cellStyle name="Separador de milhares 2 2" xfId="554"/>
    <cellStyle name="Separador de milhares 2 2 2" xfId="555"/>
    <cellStyle name="Separador de milhares 2 3" xfId="556"/>
    <cellStyle name="Separador de milhares 2 4" xfId="557"/>
    <cellStyle name="Separador de milhares 3" xfId="558"/>
    <cellStyle name="Separador de milhares 3 2" xfId="559"/>
    <cellStyle name="Separador de milhares 3 2 2" xfId="560"/>
    <cellStyle name="Separador de milhares 3 3" xfId="561"/>
    <cellStyle name="Separador de milhares 4" xfId="562"/>
    <cellStyle name="Separador de milhares 4 2" xfId="563"/>
    <cellStyle name="Separador de milhares 4 2 2" xfId="564"/>
    <cellStyle name="Separador de milhares 4 2 3" xfId="565"/>
    <cellStyle name="Separador de milhares 4 2 4" xfId="566"/>
    <cellStyle name="Separador de milhares 4 3" xfId="567"/>
    <cellStyle name="Separador de milhares 4 4" xfId="568"/>
    <cellStyle name="Separador de milhares 4 5" xfId="569"/>
    <cellStyle name="Separador de milhares 4 6" xfId="570"/>
    <cellStyle name="Separador de milhares 5" xfId="571"/>
    <cellStyle name="Separador de milhares 5 2" xfId="572"/>
    <cellStyle name="Separador de milhares 5 2 2" xfId="573"/>
    <cellStyle name="Separador de milhares 5 2 3" xfId="574"/>
    <cellStyle name="Separador de milhares 5 2 4" xfId="575"/>
    <cellStyle name="Separador de milhares 5 3" xfId="576"/>
    <cellStyle name="TableStyleLight1" xfId="577"/>
    <cellStyle name="TableStyleLight1 2" xfId="578"/>
    <cellStyle name="Texto de Aviso 2" xfId="579"/>
    <cellStyle name="Texto Explicativo 2" xfId="580"/>
    <cellStyle name="Texto Explicativo 2 2" xfId="581"/>
    <cellStyle name="Texto Explicativo 2 3" xfId="582"/>
    <cellStyle name="Texto Explicativo 2 4" xfId="583"/>
    <cellStyle name="Texto Explicativo 3" xfId="584"/>
    <cellStyle name="Texto Explicativo 3 2" xfId="585"/>
    <cellStyle name="Título 1 2" xfId="586"/>
    <cellStyle name="Título 2 2" xfId="587"/>
    <cellStyle name="Título 3 2" xfId="588"/>
    <cellStyle name="Título 4 2" xfId="589"/>
    <cellStyle name="Título 5" xfId="590"/>
    <cellStyle name="Título 6" xfId="591"/>
    <cellStyle name="Total 2" xfId="592"/>
    <cellStyle name="Total 3" xfId="593"/>
    <cellStyle name="Vírgula" xfId="1" builtinId="3"/>
    <cellStyle name="Vírgula 10" xfId="594"/>
    <cellStyle name="Vírgula 11" xfId="595"/>
    <cellStyle name="Vírgula 12" xfId="596"/>
    <cellStyle name="Vírgula 13" xfId="597"/>
    <cellStyle name="Vírgula 14" xfId="598"/>
    <cellStyle name="Vírgula 15" xfId="599"/>
    <cellStyle name="Vírgula 16" xfId="600"/>
    <cellStyle name="Vírgula 17" xfId="601"/>
    <cellStyle name="Vírgula 18" xfId="602"/>
    <cellStyle name="Vírgula 19" xfId="603"/>
    <cellStyle name="Vírgula 19 2" xfId="604"/>
    <cellStyle name="Vírgula 19 2 2" xfId="605"/>
    <cellStyle name="Vírgula 19 2 3" xfId="606"/>
    <cellStyle name="Vírgula 19 3" xfId="607"/>
    <cellStyle name="Vírgula 19 4" xfId="608"/>
    <cellStyle name="Vírgula 2" xfId="609"/>
    <cellStyle name="Vírgula 2 10" xfId="610"/>
    <cellStyle name="Vírgula 2 11" xfId="611"/>
    <cellStyle name="Vírgula 2 11 2" xfId="612"/>
    <cellStyle name="Vírgula 2 11 2 2" xfId="613"/>
    <cellStyle name="Vírgula 2 11 2 3" xfId="614"/>
    <cellStyle name="Vírgula 2 11 3" xfId="615"/>
    <cellStyle name="Vírgula 2 11 3 2" xfId="616"/>
    <cellStyle name="Vírgula 2 11 3 3" xfId="617"/>
    <cellStyle name="Vírgula 2 11 4" xfId="618"/>
    <cellStyle name="Vírgula 2 11 5" xfId="619"/>
    <cellStyle name="Vírgula 2 12" xfId="620"/>
    <cellStyle name="Vírgula 2 12 2" xfId="621"/>
    <cellStyle name="Vírgula 2 12 3" xfId="622"/>
    <cellStyle name="Vírgula 2 2" xfId="623"/>
    <cellStyle name="Vírgula 2 2 2" xfId="624"/>
    <cellStyle name="Vírgula 2 2 2 2" xfId="625"/>
    <cellStyle name="Vírgula 2 2 3" xfId="626"/>
    <cellStyle name="Vírgula 2 3" xfId="627"/>
    <cellStyle name="Vírgula 2 3 2" xfId="628"/>
    <cellStyle name="Vírgula 2 3 3" xfId="629"/>
    <cellStyle name="Vírgula 2 3 4" xfId="630"/>
    <cellStyle name="Vírgula 2 4" xfId="631"/>
    <cellStyle name="Vírgula 2 5" xfId="632"/>
    <cellStyle name="Vírgula 2 5 2" xfId="633"/>
    <cellStyle name="Vírgula 2 5 2 2" xfId="634"/>
    <cellStyle name="Vírgula 2 5 2 2 2" xfId="635"/>
    <cellStyle name="Vírgula 2 5 2 2 3" xfId="636"/>
    <cellStyle name="Vírgula 2 5 2 3" xfId="637"/>
    <cellStyle name="Vírgula 2 5 2 4" xfId="638"/>
    <cellStyle name="Vírgula 2 5 3" xfId="639"/>
    <cellStyle name="Vírgula 2 5 3 2" xfId="640"/>
    <cellStyle name="Vírgula 2 5 3 3" xfId="641"/>
    <cellStyle name="Vírgula 2 6" xfId="642"/>
    <cellStyle name="Vírgula 2 7" xfId="643"/>
    <cellStyle name="Vírgula 2 8" xfId="644"/>
    <cellStyle name="Vírgula 2 9" xfId="645"/>
    <cellStyle name="Vírgula 20" xfId="646"/>
    <cellStyle name="Vírgula 20 2" xfId="647"/>
    <cellStyle name="Vírgula 20 3" xfId="648"/>
    <cellStyle name="Vírgula 21" xfId="649"/>
    <cellStyle name="Vírgula 3" xfId="650"/>
    <cellStyle name="Vírgula 3 2" xfId="651"/>
    <cellStyle name="Vírgula 3 2 2" xfId="652"/>
    <cellStyle name="Vírgula 3 2 2 2" xfId="653"/>
    <cellStyle name="Vírgula 3 2 3" xfId="654"/>
    <cellStyle name="Vírgula 3 2 4" xfId="655"/>
    <cellStyle name="Vírgula 3 2 5" xfId="656"/>
    <cellStyle name="Vírgula 3 3" xfId="657"/>
    <cellStyle name="Vírgula 3 3 2" xfId="658"/>
    <cellStyle name="Vírgula 3 4" xfId="659"/>
    <cellStyle name="Vírgula 3 5" xfId="660"/>
    <cellStyle name="Vírgula 3 6" xfId="661"/>
    <cellStyle name="Vírgula 3 7" xfId="662"/>
    <cellStyle name="Vírgula 3 8" xfId="663"/>
    <cellStyle name="Vírgula 3 9" xfId="664"/>
    <cellStyle name="Vírgula 4" xfId="665"/>
    <cellStyle name="Vírgula 4 2" xfId="666"/>
    <cellStyle name="Vírgula 4 2 2" xfId="667"/>
    <cellStyle name="Vírgula 4 2 3" xfId="668"/>
    <cellStyle name="Vírgula 4 2 4" xfId="669"/>
    <cellStyle name="Vírgula 4 3" xfId="670"/>
    <cellStyle name="Vírgula 4 4" xfId="671"/>
    <cellStyle name="Vírgula 4 5" xfId="672"/>
    <cellStyle name="Vírgula 4 6" xfId="673"/>
    <cellStyle name="Vírgula 5" xfId="674"/>
    <cellStyle name="Vírgula 5 2" xfId="675"/>
    <cellStyle name="Vírgula 5 3" xfId="676"/>
    <cellStyle name="Vírgula 5 4" xfId="677"/>
    <cellStyle name="Vírgula 5 5" xfId="678"/>
    <cellStyle name="Vírgula 6" xfId="679"/>
    <cellStyle name="Vírgula 6 2" xfId="680"/>
    <cellStyle name="Vírgula 6 3" xfId="681"/>
    <cellStyle name="Vírgula 6 4" xfId="682"/>
    <cellStyle name="Vírgula 6 5" xfId="683"/>
    <cellStyle name="Vírgula 7" xfId="684"/>
    <cellStyle name="Vírgula 7 2" xfId="685"/>
    <cellStyle name="Vírgula 7 2 2" xfId="686"/>
    <cellStyle name="Vírgula 7 3" xfId="687"/>
    <cellStyle name="Vírgula 7 4" xfId="688"/>
    <cellStyle name="Vírgula 8" xfId="689"/>
    <cellStyle name="Vírgula 8 2" xfId="690"/>
    <cellStyle name="Vírgula 8 3" xfId="691"/>
    <cellStyle name="Vírgula 8 4" xfId="692"/>
    <cellStyle name="Vírgula 9" xfId="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9-Setembro/PRESTA&#199;&#195;O%20SCANEADA/13%20PCF/1%203%202%20PCF%2009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SALDO DE ESTOQUE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10.894.988/0004-86</v>
          </cell>
          <cell r="C8" t="str">
            <v>HMR</v>
          </cell>
          <cell r="D8" t="str">
            <v>2020-3751/03</v>
          </cell>
          <cell r="E8">
            <v>44082</v>
          </cell>
          <cell r="F8">
            <v>2347952.06</v>
          </cell>
          <cell r="G8">
            <v>0</v>
          </cell>
          <cell r="H8">
            <v>44078</v>
          </cell>
          <cell r="I8">
            <v>2347952.06</v>
          </cell>
        </row>
        <row r="9">
          <cell r="B9" t="str">
            <v>10.894.988/0004-86</v>
          </cell>
          <cell r="C9" t="str">
            <v>HMR</v>
          </cell>
          <cell r="D9" t="str">
            <v>2020-5116/01</v>
          </cell>
          <cell r="E9">
            <v>44082</v>
          </cell>
          <cell r="F9">
            <v>4067553.53</v>
          </cell>
          <cell r="G9">
            <v>0</v>
          </cell>
          <cell r="H9">
            <v>44078</v>
          </cell>
          <cell r="I9">
            <v>4067553.53</v>
          </cell>
        </row>
        <row r="10">
          <cell r="B10" t="str">
            <v>10.894.988/0004-86</v>
          </cell>
          <cell r="C10" t="str">
            <v>HMR</v>
          </cell>
          <cell r="D10" t="str">
            <v>2020-5117/01</v>
          </cell>
          <cell r="E10">
            <v>44082</v>
          </cell>
          <cell r="F10">
            <v>3556243.83</v>
          </cell>
          <cell r="G10">
            <v>0</v>
          </cell>
          <cell r="H10">
            <v>44078</v>
          </cell>
          <cell r="I10">
            <v>3556243.83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D27" sqref="D27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10.894.988/0004-86</v>
      </c>
      <c r="B4" s="6" t="str">
        <f>'[1]TCE - ANEXO V - REC. Preencher'!C8</f>
        <v>HMR</v>
      </c>
      <c r="C4" s="6" t="str">
        <f>'[1]TCE - ANEXO V - REC. Preencher'!D8</f>
        <v>2020-3751/03</v>
      </c>
      <c r="D4" s="7">
        <f>IF('[1]TCE - ANEXO V - REC. Preencher'!E8="","",'[1]TCE - ANEXO V - REC. Preencher'!E8)</f>
        <v>44082</v>
      </c>
      <c r="E4" s="8">
        <f>'[1]TCE - ANEXO V - REC. Preencher'!F8</f>
        <v>2347952.06</v>
      </c>
      <c r="F4" s="6">
        <f>'[1]TCE - ANEXO V - REC. Preencher'!G8</f>
        <v>0</v>
      </c>
      <c r="G4" s="7">
        <f>IF('[1]TCE - ANEXO V - REC. Preencher'!H8="","",'[1]TCE - ANEXO V - REC. Preencher'!H8)</f>
        <v>44078</v>
      </c>
      <c r="H4" s="8">
        <f>'[1]TCE - ANEXO V - REC. Preencher'!I8</f>
        <v>2347952.06</v>
      </c>
    </row>
    <row r="5" spans="1:8" ht="24" customHeight="1" x14ac:dyDescent="0.2">
      <c r="A5" s="5" t="str">
        <f>'[1]TCE - ANEXO V - REC. Preencher'!B9</f>
        <v>10.894.988/0004-86</v>
      </c>
      <c r="B5" s="6" t="str">
        <f>'[1]TCE - ANEXO V - REC. Preencher'!C9</f>
        <v>HMR</v>
      </c>
      <c r="C5" s="6" t="str">
        <f>'[1]TCE - ANEXO V - REC. Preencher'!D9</f>
        <v>2020-5116/01</v>
      </c>
      <c r="D5" s="7">
        <f>IF('[1]TCE - ANEXO V - REC. Preencher'!E9="","",'[1]TCE - ANEXO V - REC. Preencher'!E9)</f>
        <v>44082</v>
      </c>
      <c r="E5" s="8">
        <f>'[1]TCE - ANEXO V - REC. Preencher'!F9</f>
        <v>4067553.53</v>
      </c>
      <c r="F5" s="6">
        <f>'[1]TCE - ANEXO V - REC. Preencher'!G9</f>
        <v>0</v>
      </c>
      <c r="G5" s="7">
        <f>IF('[1]TCE - ANEXO V - REC. Preencher'!H9="","",'[1]TCE - ANEXO V - REC. Preencher'!H9)</f>
        <v>44078</v>
      </c>
      <c r="H5" s="8">
        <f>'[1]TCE - ANEXO V - REC. Preencher'!I9</f>
        <v>4067553.53</v>
      </c>
    </row>
    <row r="6" spans="1:8" ht="24" customHeight="1" x14ac:dyDescent="0.2">
      <c r="A6" s="5" t="str">
        <f>'[1]TCE - ANEXO V - REC. Preencher'!B10</f>
        <v>10.894.988/0004-86</v>
      </c>
      <c r="B6" s="6" t="str">
        <f>'[1]TCE - ANEXO V - REC. Preencher'!C10</f>
        <v>HMR</v>
      </c>
      <c r="C6" s="6" t="str">
        <f>'[1]TCE - ANEXO V - REC. Preencher'!D10</f>
        <v>2020-5117/01</v>
      </c>
      <c r="D6" s="7">
        <f>IF('[1]TCE - ANEXO V - REC. Preencher'!E10="","",'[1]TCE - ANEXO V - REC. Preencher'!E10)</f>
        <v>44082</v>
      </c>
      <c r="E6" s="8">
        <f>'[1]TCE - ANEXO V - REC. Preencher'!F10</f>
        <v>3556243.83</v>
      </c>
      <c r="F6" s="6">
        <f>'[1]TCE - ANEXO V - REC. Preencher'!G10</f>
        <v>0</v>
      </c>
      <c r="G6" s="7">
        <f>IF('[1]TCE - ANEXO V - REC. Preencher'!H10="","",'[1]TCE - ANEXO V - REC. Preencher'!H10)</f>
        <v>44078</v>
      </c>
      <c r="H6" s="8">
        <f>'[1]TCE - ANEXO V - REC. Preencher'!I10</f>
        <v>3556243.83</v>
      </c>
    </row>
    <row r="7" spans="1:8" ht="24" customHeight="1" x14ac:dyDescent="0.2">
      <c r="A7" s="5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5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5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5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5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5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5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5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5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5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5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5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5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5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5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5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5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5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5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5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5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5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5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5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5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5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5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5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5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5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5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5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5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5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5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5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5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5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5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5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5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5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5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5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5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5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5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5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5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5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5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5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5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5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5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5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5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5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5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5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5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5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5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5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5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5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5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5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5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5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5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5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5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5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5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5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5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5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5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5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5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5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5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5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5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5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5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5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5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5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5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5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5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5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5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5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5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5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5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5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5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5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5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5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5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5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5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5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5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5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5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5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5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5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5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5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5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5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5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5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5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5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5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5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5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5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5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5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5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5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5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5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5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5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5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5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5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5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5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5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5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5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5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5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5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5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5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5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5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5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5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5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5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5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5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5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5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5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5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5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5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5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5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5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5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5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5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5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5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5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5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5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5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5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5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5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5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5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5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5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5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5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5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5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5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5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5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5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5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5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5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5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5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5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5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5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5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5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5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5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5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5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5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5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5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5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5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5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5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5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5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5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5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5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5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5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5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5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5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5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5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5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5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5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5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5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5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5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5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5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5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5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5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5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5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5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5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5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5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5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5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5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5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5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5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5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5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5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5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5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5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5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5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5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5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5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5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5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5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5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5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5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5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5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5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5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5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5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5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5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5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5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5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5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5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5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5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5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5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5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5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5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5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5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5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5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5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5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5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5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5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5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5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5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5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5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5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5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5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5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5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5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5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5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5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5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5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5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5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5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5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5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5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5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5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5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5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5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5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5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5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5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5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5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5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5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5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5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5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5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5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5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5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5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5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5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5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5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5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5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5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5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5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5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5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5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5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5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5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5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5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5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5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5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5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5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5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5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5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5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5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5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5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5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5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5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5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5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5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5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5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5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5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5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5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5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5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5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5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5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5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5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5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5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5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5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5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5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5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5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5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5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5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5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5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5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5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5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5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5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5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5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5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5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5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5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5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5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5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5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5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5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5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5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5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5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5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5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5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5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5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5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5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5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5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5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5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5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5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5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5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5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5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5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5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5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5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5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5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5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5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5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5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5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5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5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5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5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5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5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5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5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5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5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5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5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5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5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5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5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5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5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5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5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5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5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5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5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5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5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5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5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5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5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5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5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5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5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5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5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5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5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5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5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5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5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5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5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5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5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5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5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5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5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5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5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5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5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5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5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5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5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5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5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5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5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5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5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5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5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5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5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5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5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5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5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5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5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5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5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5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5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5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5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5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5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5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5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5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5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5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5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5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5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5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5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5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5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5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5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5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5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5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5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5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5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5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5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5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5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5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5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5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5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5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5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5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5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5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5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5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5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5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5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5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5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5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5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5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5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5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5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5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5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5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5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5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5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5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5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5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5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5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5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5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5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5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5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5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5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5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5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5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5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5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5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5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5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5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5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5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5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5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5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5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5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5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5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5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5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5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5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5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5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5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5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5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5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5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5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5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5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5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5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5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5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5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5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5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5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5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5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5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5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5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5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5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5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5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5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5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5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5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5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5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5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5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5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5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5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5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5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5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5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5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5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5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5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5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5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5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5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5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5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5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5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5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5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5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5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5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5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5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5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5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5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5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5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5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5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5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5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5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5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5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5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5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5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5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5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5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5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5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5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5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5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5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5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5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5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5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5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5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5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5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5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5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5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5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5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5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5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5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5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5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5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5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5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5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5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5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5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5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5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5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5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5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5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5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5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5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5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5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5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5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5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5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5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5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5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5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5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5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5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5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5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5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5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5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5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5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5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5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5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5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5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5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5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5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5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5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5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5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5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5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5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5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5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5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5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5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5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5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5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5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5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5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5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5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5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5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5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5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5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5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5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5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5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5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5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5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5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5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5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5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5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5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5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5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5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5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5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5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5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5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5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5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5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5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5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5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5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5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5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5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5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5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5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5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5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5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5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5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5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5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5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5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5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5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5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5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5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5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5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5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5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5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5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5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5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5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5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5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5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5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5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5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5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5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5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5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5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5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5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5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5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5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5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5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5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5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5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5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5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5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5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5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5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5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5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5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5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5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5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5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5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5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5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5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5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5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5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5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5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5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5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5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5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5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5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5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5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5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5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5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5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5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5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5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5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5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5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5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5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5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5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5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5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5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5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5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5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5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5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5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5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5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5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5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5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5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5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5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5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5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5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5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5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5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5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5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5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5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5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5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5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5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5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5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5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5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5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5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5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5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5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5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5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5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5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5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5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5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5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5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5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5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5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5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5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5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5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5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5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5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5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5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5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5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5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5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5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5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5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5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5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5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5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5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5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5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5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5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5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5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5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5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password="D93C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2020-11-05T17:46:51Z</dcterms:created>
  <dcterms:modified xsi:type="dcterms:W3CDTF">2020-11-05T17:47:12Z</dcterms:modified>
</cp:coreProperties>
</file>